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\"/>
    </mc:Choice>
  </mc:AlternateContent>
  <bookViews>
    <workbookView xWindow="0" yWindow="0" windowWidth="28800" windowHeight="12210" firstSheet="2" activeTab="2"/>
  </bookViews>
  <sheets>
    <sheet name="Ramo 33" sheetId="4" state="hidden" r:id="rId1"/>
    <sheet name="Estatales y compensatorios" sheetId="3" state="hidden" r:id="rId2"/>
    <sheet name="Participaciones" sheetId="2" r:id="rId3"/>
  </sheets>
  <calcPr calcId="162913"/>
</workbook>
</file>

<file path=xl/calcChain.xml><?xml version="1.0" encoding="utf-8"?>
<calcChain xmlns="http://schemas.openxmlformats.org/spreadsheetml/2006/main">
  <c r="C16" i="4" l="1"/>
  <c r="B16" i="4"/>
  <c r="D15" i="4"/>
  <c r="D14" i="4"/>
  <c r="D13" i="4"/>
  <c r="D12" i="4"/>
  <c r="D11" i="4"/>
  <c r="D10" i="4"/>
  <c r="D9" i="4"/>
  <c r="D16" i="4" l="1"/>
  <c r="B16" i="2"/>
  <c r="G16" i="2"/>
  <c r="L9" i="2" l="1"/>
  <c r="D11" i="3" l="1"/>
  <c r="D16" i="2" l="1"/>
  <c r="D10" i="3" l="1"/>
  <c r="L15" i="2" l="1"/>
  <c r="K16" i="2" l="1"/>
  <c r="J16" i="2"/>
  <c r="I16" i="2"/>
  <c r="H16" i="2"/>
  <c r="F16" i="2"/>
  <c r="E16" i="2"/>
  <c r="C16" i="2"/>
  <c r="L14" i="2" l="1"/>
  <c r="L13" i="2"/>
  <c r="L12" i="2"/>
  <c r="L11" i="2"/>
  <c r="L10" i="2"/>
  <c r="L16" i="2" l="1"/>
  <c r="L18" i="2" s="1"/>
  <c r="D9" i="3"/>
  <c r="C12" i="3" l="1"/>
  <c r="B12" i="3"/>
  <c r="D8" i="3"/>
  <c r="D7" i="3"/>
  <c r="D6" i="3"/>
  <c r="D5" i="3"/>
  <c r="D12" i="3" l="1"/>
</calcChain>
</file>

<file path=xl/sharedStrings.xml><?xml version="1.0" encoding="utf-8"?>
<sst xmlns="http://schemas.openxmlformats.org/spreadsheetml/2006/main" count="81" uniqueCount="56">
  <si>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</si>
  <si>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</si>
  <si>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</si>
  <si>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</si>
  <si>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</si>
  <si>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</si>
  <si>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</si>
  <si>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</si>
  <si>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</si>
  <si>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</si>
  <si>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</si>
  <si>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</si>
  <si>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</si>
  <si>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</si>
  <si>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</si>
  <si>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</si>
  <si>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</si>
  <si>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</si>
  <si>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</si>
  <si>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</si>
  <si>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</si>
  <si>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</si>
  <si>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</si>
  <si>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</si>
  <si>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</si>
  <si>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</si>
  <si>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</si>
  <si>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</si>
  <si>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</si>
  <si>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</si>
  <si>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</si>
  <si>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</si>
  <si>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</si>
  <si>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</si>
  <si>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</si>
  <si>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</si>
  <si>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</si>
  <si>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</si>
  <si>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ESTATALES</t>
  </si>
  <si>
    <t>COMPENSATORIO</t>
  </si>
  <si>
    <t>NOMBRE DEL MUNICIPIO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</si>
  <si>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</si>
  <si>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</si>
  <si>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</si>
  <si>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</si>
  <si>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</si>
  <si>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</si>
  <si>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</si>
  <si>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2024</t>
  </si>
  <si>
    <t>(FISM)</t>
  </si>
  <si>
    <t>(FORTAMUN-DF)</t>
  </si>
  <si>
    <t xml:space="preserve">Rosarito </t>
  </si>
  <si>
    <t>Ensenada</t>
  </si>
  <si>
    <t>(ANEXO VII) PARTICIPACIONES FEDERALES MINISTRADAS A LOS MUNICIPIOS OCTUBRE</t>
  </si>
  <si>
    <t xml:space="preserve">(ANEXO VII) PARTICIPACIONES FEDERALES MINISTRADAS A LOS MUNICIPIOS EN EL MES DE OCTUBRE </t>
  </si>
  <si>
    <t xml:space="preserve">(ANEXO VII) PARTICIPACIONES FEDERALES MINISTRADAS A LOS MUNICIPIOS A OCTUBRE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</si>
</sst>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[Red]\-#,##0\ 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7"/>
      <color rgb="FF000000"/>
      <name val="Tahoma"/>
      <family val="2"/>
    </font>
    <font>
      <sz val="7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1" xfId="0" applyFill="1" applyBorder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7" fillId="3" borderId="4" xfId="0" applyFont="1" applyFill="1" applyBorder="1"/>
    <xf numFmtId="166" fontId="7" fillId="0" borderId="4" xfId="0" applyNumberFormat="1" applyFont="1" applyFill="1" applyBorder="1"/>
    <xf numFmtId="0" fontId="7" fillId="0" borderId="4" xfId="0" applyFont="1" applyFill="1" applyBorder="1"/>
    <xf numFmtId="164" fontId="0" fillId="0" borderId="0" xfId="0" applyNumberFormat="1"/>
    <xf numFmtId="164" fontId="0" fillId="0" borderId="0" xfId="2" applyFont="1"/>
    <xf numFmtId="164" fontId="1" fillId="0" borderId="0" xfId="2" applyFont="1"/>
    <xf numFmtId="164" fontId="5" fillId="0" borderId="0" xfId="2" applyFont="1"/>
    <xf numFmtId="165" fontId="0" fillId="0" borderId="0" xfId="0" applyNumberFormat="1"/>
    <xf numFmtId="164" fontId="5" fillId="0" borderId="0" xfId="0" applyNumberFormat="1" applyFont="1"/>
    <xf numFmtId="0" fontId="2" fillId="3" borderId="7" xfId="0" applyFont="1" applyFill="1" applyBorder="1"/>
    <xf numFmtId="164" fontId="2" fillId="3" borderId="2" xfId="2" applyFont="1" applyFill="1" applyBorder="1"/>
    <xf numFmtId="164" fontId="2" fillId="3" borderId="5" xfId="2" applyFont="1" applyFill="1" applyBorder="1"/>
    <xf numFmtId="164" fontId="2" fillId="3" borderId="3" xfId="2" applyFont="1" applyFill="1" applyBorder="1"/>
    <xf numFmtId="164" fontId="7" fillId="3" borderId="4" xfId="2" applyFont="1" applyFill="1" applyBorder="1"/>
    <xf numFmtId="164" fontId="7" fillId="3" borderId="6" xfId="2" applyFont="1" applyFill="1" applyBorder="1"/>
    <xf numFmtId="164" fontId="4" fillId="3" borderId="3" xfId="2" applyFont="1" applyFill="1" applyBorder="1"/>
    <xf numFmtId="164" fontId="4" fillId="3" borderId="4" xfId="2" applyFont="1" applyFill="1" applyBorder="1"/>
    <xf numFmtId="0" fontId="2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2" fillId="0" borderId="8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166" fontId="0" fillId="0" borderId="0" xfId="0" applyNumberFormat="1"/>
    <xf numFmtId="166" fontId="8" fillId="0" borderId="3" xfId="0" applyNumberFormat="1" applyFont="1" applyFill="1" applyBorder="1"/>
    <xf numFmtId="166" fontId="8" fillId="0" borderId="4" xfId="0" applyNumberFormat="1" applyFont="1" applyFill="1" applyBorder="1"/>
    <xf numFmtId="167" fontId="2" fillId="0" borderId="3" xfId="1" applyNumberFormat="1" applyFont="1" applyBorder="1"/>
    <xf numFmtId="0" fontId="0" fillId="0" borderId="0" xfId="0" applyBorder="1"/>
    <xf numFmtId="164" fontId="4" fillId="0" borderId="3" xfId="2" applyFont="1" applyFill="1" applyBorder="1"/>
    <xf numFmtId="0" fontId="9" fillId="2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5" fontId="4" fillId="3" borderId="2" xfId="1" applyFont="1" applyFill="1" applyBorder="1"/>
    <xf numFmtId="165" fontId="2" fillId="3" borderId="3" xfId="1" applyFont="1" applyFill="1" applyBorder="1"/>
    <xf numFmtId="165" fontId="4" fillId="3" borderId="3" xfId="1" applyFont="1" applyFill="1" applyBorder="1"/>
    <xf numFmtId="165" fontId="9" fillId="3" borderId="0" xfId="1" applyFont="1" applyFill="1"/>
    <xf numFmtId="165" fontId="4" fillId="0" borderId="3" xfId="1" applyFont="1" applyFill="1" applyBorder="1"/>
    <xf numFmtId="165" fontId="4" fillId="3" borderId="4" xfId="1" applyFont="1" applyFill="1" applyBorder="1"/>
    <xf numFmtId="165" fontId="2" fillId="3" borderId="4" xfId="1" applyFont="1" applyFill="1" applyBorder="1"/>
    <xf numFmtId="165" fontId="2" fillId="3" borderId="5" xfId="1" applyFont="1" applyFill="1" applyBorder="1"/>
    <xf numFmtId="0" fontId="9" fillId="3" borderId="4" xfId="0" applyFont="1" applyFill="1" applyBorder="1"/>
    <xf numFmtId="0" fontId="9" fillId="3" borderId="6" xfId="0" applyFont="1" applyFill="1" applyBorder="1"/>
    <xf numFmtId="167" fontId="2" fillId="0" borderId="0" xfId="1" applyNumberFormat="1" applyFont="1" applyProtection="1">
      <protection locked="0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2"/>
  <sheetViews>
    <sheetView workbookViewId="0">
      <selection activeCell="B16" sqref="B16"/>
    </sheetView>
  </sheetViews>
  <sheetFormatPr baseColWidth="10" defaultRowHeight="15" x14ac:dyDescent="0.25"/>
  <cols>
    <col min="1" max="1" width="23" customWidth="1"/>
    <col min="2" max="2" width="22" customWidth="1"/>
    <col min="3" max="3" width="19.5703125" customWidth="1"/>
    <col min="4" max="4" width="21.42578125" customWidth="1"/>
  </cols>
  <sheetData>
    <row r="1" spans="1:4" x14ac:dyDescent="0.25">
      <c r="A1" s="57" t="s">
        <v>54</v>
      </c>
      <c r="B1" s="57"/>
      <c r="C1" s="57"/>
      <c r="D1" s="57"/>
    </row>
    <row r="2" spans="1:4" x14ac:dyDescent="0.25">
      <c r="A2" s="57" t="s">
        <v>48</v>
      </c>
      <c r="B2" s="57"/>
      <c r="C2" s="57"/>
      <c r="D2" s="57"/>
    </row>
    <row r="3" spans="1:4" x14ac:dyDescent="0.25">
      <c r="A3" s="40"/>
      <c r="B3" s="40"/>
      <c r="C3" s="40"/>
      <c r="D3" s="40"/>
    </row>
    <row r="4" spans="1:4" x14ac:dyDescent="0.25">
      <c r="A4" s="1" t="s">
        <v>0</v>
      </c>
      <c r="B4" s="58" t="s">
        <v>49</v>
      </c>
      <c r="C4" s="61" t="s">
        <v>50</v>
      </c>
      <c r="D4" s="41"/>
    </row>
    <row r="5" spans="1:4" x14ac:dyDescent="0.25">
      <c r="A5" s="42" t="s">
        <v>1</v>
      </c>
      <c r="B5" s="59"/>
      <c r="C5" s="62"/>
      <c r="D5" s="43"/>
    </row>
    <row r="6" spans="1:4" x14ac:dyDescent="0.25">
      <c r="A6" s="42"/>
      <c r="B6" s="59"/>
      <c r="C6" s="62"/>
      <c r="D6" s="43" t="s">
        <v>2</v>
      </c>
    </row>
    <row r="7" spans="1:4" x14ac:dyDescent="0.25">
      <c r="A7" s="42"/>
      <c r="B7" s="59"/>
      <c r="C7" s="62"/>
      <c r="D7" s="43"/>
    </row>
    <row r="8" spans="1:4" x14ac:dyDescent="0.25">
      <c r="A8" s="44"/>
      <c r="B8" s="60"/>
      <c r="C8" s="63"/>
      <c r="D8" s="45"/>
    </row>
    <row r="9" spans="1:4" x14ac:dyDescent="0.25">
      <c r="A9" s="2" t="s">
        <v>3</v>
      </c>
      <c r="B9" s="46">
        <v>13771935</v>
      </c>
      <c r="C9" s="46">
        <v>77092625</v>
      </c>
      <c r="D9" s="47">
        <f>SUM(B9:C9)</f>
        <v>90864560</v>
      </c>
    </row>
    <row r="10" spans="1:4" x14ac:dyDescent="0.25">
      <c r="A10" s="2" t="s">
        <v>4</v>
      </c>
      <c r="B10" s="48">
        <v>30963254</v>
      </c>
      <c r="C10" s="48">
        <v>143696956</v>
      </c>
      <c r="D10" s="47">
        <f t="shared" ref="D10:D15" si="0">SUM(B10:C10)</f>
        <v>174660210</v>
      </c>
    </row>
    <row r="11" spans="1:4" x14ac:dyDescent="0.25">
      <c r="A11" s="2" t="s">
        <v>5</v>
      </c>
      <c r="B11" s="49">
        <v>13405177</v>
      </c>
      <c r="C11" s="48">
        <v>33171887</v>
      </c>
      <c r="D11" s="47">
        <f t="shared" si="0"/>
        <v>46577064</v>
      </c>
    </row>
    <row r="12" spans="1:4" x14ac:dyDescent="0.25">
      <c r="A12" s="2" t="s">
        <v>6</v>
      </c>
      <c r="B12" s="48">
        <v>3392435</v>
      </c>
      <c r="C12" s="48">
        <v>8105232</v>
      </c>
      <c r="D12" s="47">
        <f t="shared" si="0"/>
        <v>11497667</v>
      </c>
    </row>
    <row r="13" spans="1:4" x14ac:dyDescent="0.25">
      <c r="A13" s="2" t="s">
        <v>51</v>
      </c>
      <c r="B13" s="48">
        <v>3865117</v>
      </c>
      <c r="C13" s="48">
        <v>9484260</v>
      </c>
      <c r="D13" s="47">
        <f t="shared" si="0"/>
        <v>13349377</v>
      </c>
    </row>
    <row r="14" spans="1:4" x14ac:dyDescent="0.25">
      <c r="A14" s="2" t="s">
        <v>8</v>
      </c>
      <c r="B14" s="48">
        <v>6144651</v>
      </c>
      <c r="C14" s="50">
        <v>8787495</v>
      </c>
      <c r="D14" s="47">
        <f t="shared" si="0"/>
        <v>14932146</v>
      </c>
    </row>
    <row r="15" spans="1:4" x14ac:dyDescent="0.25">
      <c r="A15" s="2" t="s">
        <v>45</v>
      </c>
      <c r="B15" s="51">
        <v>245266</v>
      </c>
      <c r="C15" s="51">
        <v>1372972</v>
      </c>
      <c r="D15" s="52">
        <f t="shared" si="0"/>
        <v>1618238</v>
      </c>
    </row>
    <row r="16" spans="1:4" x14ac:dyDescent="0.25">
      <c r="A16" s="42" t="s">
        <v>7</v>
      </c>
      <c r="B16" s="47">
        <f>SUM(B9:B15)</f>
        <v>71787835</v>
      </c>
      <c r="C16" s="47">
        <f>SUM(C9:C15)</f>
        <v>281711427</v>
      </c>
      <c r="D16" s="53">
        <f>SUM(D9:D15)</f>
        <v>353499262</v>
      </c>
    </row>
    <row r="17" spans="1:4" x14ac:dyDescent="0.25">
      <c r="A17" s="54"/>
      <c r="B17" s="54"/>
      <c r="C17" s="54"/>
      <c r="D17" s="55"/>
    </row>
    <row r="22" spans="1:4" x14ac:dyDescent="0.25">
      <c r="C22" s="18"/>
    </row>
  </sheetData>
  <mergeCells count="4">
    <mergeCell ref="A1:D1"/>
    <mergeCell ref="A2:D2"/>
    <mergeCell ref="B4:B8"/>
    <mergeCell ref="C4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0"/>
  <sheetViews>
    <sheetView zoomScale="110" zoomScaleNormal="110" workbookViewId="0">
      <selection activeCell="D23" sqref="D23"/>
    </sheetView>
  </sheetViews>
  <sheetFormatPr baseColWidth="10" defaultRowHeight="15" x14ac:dyDescent="0.25"/>
  <cols>
    <col min="1" max="1" width="24" customWidth="1"/>
    <col min="2" max="3" width="22.140625" customWidth="1"/>
    <col min="4" max="4" width="17.28515625" customWidth="1"/>
    <col min="6" max="6" width="14.140625" bestFit="1" customWidth="1"/>
    <col min="9" max="9" width="13.28515625" customWidth="1"/>
    <col min="10" max="11" width="15.140625" bestFit="1" customWidth="1"/>
  </cols>
  <sheetData>
    <row r="1" spans="1:11" ht="14.45" x14ac:dyDescent="0.3">
      <c r="A1" s="57" t="s">
        <v>53</v>
      </c>
      <c r="B1" s="57"/>
      <c r="C1" s="57"/>
      <c r="D1" s="57"/>
    </row>
    <row r="2" spans="1:11" ht="14.45" x14ac:dyDescent="0.3">
      <c r="A2" s="57" t="s">
        <v>48</v>
      </c>
      <c r="B2" s="57"/>
      <c r="C2" s="57"/>
      <c r="D2" s="57"/>
    </row>
    <row r="3" spans="1:11" ht="14.45" x14ac:dyDescent="0.3">
      <c r="A3" s="3"/>
      <c r="B3" s="3"/>
      <c r="C3" s="3"/>
      <c r="D3" s="3"/>
    </row>
    <row r="4" spans="1:11" ht="34.9" customHeight="1" x14ac:dyDescent="0.3">
      <c r="A4" s="28" t="s">
        <v>40</v>
      </c>
      <c r="B4" s="28" t="s">
        <v>38</v>
      </c>
      <c r="C4" s="29" t="s">
        <v>39</v>
      </c>
      <c r="D4" s="28" t="s">
        <v>2</v>
      </c>
      <c r="J4" s="15"/>
    </row>
    <row r="5" spans="1:11" x14ac:dyDescent="0.25">
      <c r="A5" s="20" t="s">
        <v>3</v>
      </c>
      <c r="B5" s="26">
        <v>26650508</v>
      </c>
      <c r="C5" s="26"/>
      <c r="D5" s="22">
        <f>SUM(B5:C5)</f>
        <v>26650508</v>
      </c>
      <c r="J5" s="15"/>
    </row>
    <row r="6" spans="1:11" ht="14.45" customHeight="1" x14ac:dyDescent="0.25">
      <c r="A6" s="20" t="s">
        <v>4</v>
      </c>
      <c r="B6" s="39">
        <v>261231664</v>
      </c>
      <c r="C6" s="26"/>
      <c r="D6" s="22">
        <f t="shared" ref="D6:D11" si="0">SUM(B6:C6)</f>
        <v>261231664</v>
      </c>
    </row>
    <row r="7" spans="1:11" x14ac:dyDescent="0.25">
      <c r="A7" s="20" t="s">
        <v>5</v>
      </c>
      <c r="B7" s="39">
        <v>5480220</v>
      </c>
      <c r="C7" s="26"/>
      <c r="D7" s="22">
        <f t="shared" si="0"/>
        <v>5480220</v>
      </c>
      <c r="J7" s="15"/>
    </row>
    <row r="8" spans="1:11" x14ac:dyDescent="0.25">
      <c r="A8" s="20" t="s">
        <v>6</v>
      </c>
      <c r="B8" s="26">
        <v>2354899</v>
      </c>
      <c r="C8" s="26"/>
      <c r="D8" s="22">
        <f t="shared" si="0"/>
        <v>2354899</v>
      </c>
      <c r="J8" s="15"/>
    </row>
    <row r="9" spans="1:11" x14ac:dyDescent="0.25">
      <c r="A9" s="20" t="s">
        <v>37</v>
      </c>
      <c r="B9" s="26">
        <v>2340079</v>
      </c>
      <c r="C9" s="26"/>
      <c r="D9" s="22">
        <f t="shared" si="0"/>
        <v>2340079</v>
      </c>
      <c r="J9" s="15"/>
    </row>
    <row r="10" spans="1:11" x14ac:dyDescent="0.25">
      <c r="A10" s="20" t="s">
        <v>8</v>
      </c>
      <c r="B10" s="26">
        <v>1538296</v>
      </c>
      <c r="C10" s="26"/>
      <c r="D10" s="22">
        <f t="shared" si="0"/>
        <v>1538296</v>
      </c>
      <c r="J10" s="15"/>
    </row>
    <row r="11" spans="1:11" x14ac:dyDescent="0.25">
      <c r="A11" s="20" t="s">
        <v>45</v>
      </c>
      <c r="B11" s="27">
        <v>101991</v>
      </c>
      <c r="C11" s="27"/>
      <c r="D11" s="22">
        <f t="shared" si="0"/>
        <v>101991</v>
      </c>
      <c r="J11" s="15"/>
      <c r="K11" s="14"/>
    </row>
    <row r="12" spans="1:11" ht="14.45" x14ac:dyDescent="0.3">
      <c r="A12" s="1" t="s">
        <v>7</v>
      </c>
      <c r="B12" s="23">
        <f>SUM(B5:B11)</f>
        <v>299697657</v>
      </c>
      <c r="C12" s="22">
        <f>SUM(C5:C11)</f>
        <v>0</v>
      </c>
      <c r="D12" s="21">
        <f>SUM(D5:D11)</f>
        <v>299697657</v>
      </c>
    </row>
    <row r="13" spans="1:11" ht="14.45" x14ac:dyDescent="0.3">
      <c r="A13" s="11"/>
      <c r="B13" s="24"/>
      <c r="C13" s="25"/>
      <c r="D13" s="25"/>
    </row>
    <row r="15" spans="1:11" x14ac:dyDescent="0.25">
      <c r="A15" s="10"/>
      <c r="B15" s="15"/>
      <c r="D15" s="14"/>
    </row>
    <row r="16" spans="1:11" x14ac:dyDescent="0.25">
      <c r="A16" s="38"/>
      <c r="B16" s="15"/>
      <c r="C16" s="15"/>
      <c r="D16" s="14"/>
    </row>
    <row r="17" spans="2:6" x14ac:dyDescent="0.25">
      <c r="B17" s="15"/>
      <c r="C17" s="15"/>
      <c r="F17" s="15"/>
    </row>
    <row r="18" spans="2:6" ht="14.45" x14ac:dyDescent="0.3">
      <c r="B18" s="15"/>
      <c r="C18" s="16"/>
      <c r="D18" s="14"/>
    </row>
    <row r="19" spans="2:6" x14ac:dyDescent="0.25">
      <c r="B19" s="15"/>
      <c r="C19" s="15"/>
    </row>
    <row r="20" spans="2:6" x14ac:dyDescent="0.25">
      <c r="B20" s="17"/>
      <c r="C20" s="14"/>
    </row>
    <row r="21" spans="2:6" x14ac:dyDescent="0.25">
      <c r="B21" s="18"/>
      <c r="C21" s="14"/>
    </row>
    <row r="22" spans="2:6" x14ac:dyDescent="0.25">
      <c r="C22" s="14"/>
    </row>
    <row r="23" spans="2:6" x14ac:dyDescent="0.25">
      <c r="C23" s="14"/>
    </row>
    <row r="24" spans="2:6" x14ac:dyDescent="0.25">
      <c r="C24" s="14"/>
    </row>
    <row r="25" spans="2:6" x14ac:dyDescent="0.25">
      <c r="C25" s="14"/>
    </row>
    <row r="26" spans="2:6" x14ac:dyDescent="0.25">
      <c r="C26" s="14"/>
    </row>
    <row r="27" spans="2:6" x14ac:dyDescent="0.25">
      <c r="C27" s="14"/>
    </row>
    <row r="28" spans="2:6" x14ac:dyDescent="0.25">
      <c r="C28" s="19"/>
    </row>
    <row r="29" spans="2:6" x14ac:dyDescent="0.25">
      <c r="C29" s="14"/>
    </row>
    <row r="30" spans="2:6" x14ac:dyDescent="0.25">
      <c r="C30" s="14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L1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57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0</v>
      </c>
      <c r="B4" s="4" t="s">
        <v>9</v>
      </c>
      <c r="C4" s="4" t="s">
        <v>10</v>
      </c>
      <c r="D4" s="4" t="s">
        <v>11</v>
      </c>
      <c r="E4" s="4" t="s">
        <v>11</v>
      </c>
      <c r="F4" s="4" t="s">
        <v>12</v>
      </c>
      <c r="G4" s="4" t="s">
        <v>11</v>
      </c>
      <c r="H4" s="4" t="s">
        <v>13</v>
      </c>
      <c r="I4" s="4" t="s">
        <v>14</v>
      </c>
      <c r="J4" s="4" t="s">
        <v>15</v>
      </c>
      <c r="K4" s="4"/>
      <c r="L4" s="4"/>
    </row>
    <row r="5" spans="1:12" x14ac:dyDescent="0.25">
      <c r="A5" s="5" t="s">
        <v>1</v>
      </c>
      <c r="B5" s="5" t="s">
        <v>16</v>
      </c>
      <c r="C5" s="5" t="s">
        <v>17</v>
      </c>
      <c r="D5" s="5" t="s">
        <v>18</v>
      </c>
      <c r="E5" s="5" t="s">
        <v>18</v>
      </c>
      <c r="F5" s="5" t="s">
        <v>16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42</v>
      </c>
      <c r="L5" s="5"/>
    </row>
    <row r="6" spans="1:12" x14ac:dyDescent="0.25">
      <c r="A6" s="5"/>
      <c r="B6" s="5" t="s">
        <v>23</v>
      </c>
      <c r="C6" s="5" t="s">
        <v>24</v>
      </c>
      <c r="D6" s="5" t="s">
        <v>46</v>
      </c>
      <c r="E6" s="5" t="s">
        <v>25</v>
      </c>
      <c r="F6" s="5" t="s">
        <v>26</v>
      </c>
      <c r="G6" s="5" t="s">
        <v>18</v>
      </c>
      <c r="H6" s="5" t="s">
        <v>27</v>
      </c>
      <c r="I6" s="5" t="s">
        <v>28</v>
      </c>
      <c r="J6" s="5" t="s">
        <v>29</v>
      </c>
      <c r="K6" s="5" t="s">
        <v>43</v>
      </c>
      <c r="L6" s="5" t="s">
        <v>2</v>
      </c>
    </row>
    <row r="7" spans="1:12" x14ac:dyDescent="0.25">
      <c r="A7" s="5"/>
      <c r="B7" s="5"/>
      <c r="C7" s="5"/>
      <c r="D7" s="5"/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44</v>
      </c>
      <c r="L7" s="5"/>
    </row>
    <row r="8" spans="1:12" x14ac:dyDescent="0.25">
      <c r="A8" s="6"/>
      <c r="B8" s="6"/>
      <c r="C8" s="6"/>
      <c r="D8" s="6"/>
      <c r="E8" s="6"/>
      <c r="F8" s="6"/>
      <c r="G8" s="6" t="s">
        <v>36</v>
      </c>
      <c r="H8" s="6"/>
      <c r="I8" s="6" t="s">
        <v>47</v>
      </c>
      <c r="J8" s="6" t="s">
        <v>41</v>
      </c>
      <c r="K8" s="6"/>
      <c r="L8" s="6"/>
    </row>
    <row r="9" spans="1:12" x14ac:dyDescent="0.25">
      <c r="A9" s="2" t="s">
        <v>3</v>
      </c>
      <c r="B9" s="35">
        <v>99677769</v>
      </c>
      <c r="C9" s="32">
        <v>8904065</v>
      </c>
      <c r="D9" s="32"/>
      <c r="E9" s="32">
        <v>3731471</v>
      </c>
      <c r="F9" s="32">
        <v>513020</v>
      </c>
      <c r="G9" s="35">
        <v>4779037</v>
      </c>
      <c r="H9" s="32">
        <v>18937931</v>
      </c>
      <c r="I9" s="32">
        <v>1230193</v>
      </c>
      <c r="J9" s="32">
        <v>1534736</v>
      </c>
      <c r="K9" s="32">
        <v>23464008</v>
      </c>
      <c r="L9" s="7">
        <f t="shared" ref="L9:L15" si="0">SUM(B9:K9)</f>
        <v>162772230</v>
      </c>
    </row>
    <row r="10" spans="1:12" x14ac:dyDescent="0.25">
      <c r="A10" s="2" t="s">
        <v>4</v>
      </c>
      <c r="B10" s="35">
        <v>187999647</v>
      </c>
      <c r="C10" s="32">
        <v>16793725</v>
      </c>
      <c r="D10" s="32"/>
      <c r="E10" s="32">
        <v>4658472</v>
      </c>
      <c r="F10" s="32">
        <v>640469</v>
      </c>
      <c r="G10" s="35">
        <v>9013617</v>
      </c>
      <c r="H10" s="32">
        <v>35718339</v>
      </c>
      <c r="I10" s="32">
        <v>2171505</v>
      </c>
      <c r="J10" s="32">
        <v>2546665</v>
      </c>
      <c r="K10" s="32">
        <v>24986776</v>
      </c>
      <c r="L10" s="7">
        <f t="shared" si="0"/>
        <v>284529215</v>
      </c>
    </row>
    <row r="11" spans="1:12" x14ac:dyDescent="0.25">
      <c r="A11" s="2" t="s">
        <v>52</v>
      </c>
      <c r="B11" s="37">
        <v>43754079</v>
      </c>
      <c r="C11" s="32">
        <v>3908486</v>
      </c>
      <c r="D11" s="32"/>
      <c r="E11" s="32">
        <v>878616</v>
      </c>
      <c r="F11" s="32">
        <v>120796</v>
      </c>
      <c r="G11" s="35">
        <v>2097783</v>
      </c>
      <c r="H11" s="32">
        <v>8312904</v>
      </c>
      <c r="I11" s="32">
        <v>572637</v>
      </c>
      <c r="J11" s="32">
        <v>785946</v>
      </c>
      <c r="K11" s="32">
        <v>7632052</v>
      </c>
      <c r="L11" s="7">
        <f t="shared" si="0"/>
        <v>68063299</v>
      </c>
    </row>
    <row r="12" spans="1:12" x14ac:dyDescent="0.25">
      <c r="A12" s="2" t="s">
        <v>6</v>
      </c>
      <c r="B12" s="35">
        <v>15495917</v>
      </c>
      <c r="C12" s="32">
        <v>1384227</v>
      </c>
      <c r="D12" s="32"/>
      <c r="E12" s="32">
        <v>300513</v>
      </c>
      <c r="F12" s="32">
        <v>41316</v>
      </c>
      <c r="G12" s="35">
        <v>742950</v>
      </c>
      <c r="H12" s="32">
        <v>2944093</v>
      </c>
      <c r="I12" s="32">
        <v>172156</v>
      </c>
      <c r="J12" s="32">
        <v>329662</v>
      </c>
      <c r="K12" s="32">
        <v>4043774</v>
      </c>
      <c r="L12" s="7">
        <f t="shared" si="0"/>
        <v>25454608</v>
      </c>
    </row>
    <row r="13" spans="1:12" x14ac:dyDescent="0.25">
      <c r="A13" s="2" t="s">
        <v>37</v>
      </c>
      <c r="B13" s="35">
        <v>14522606</v>
      </c>
      <c r="C13" s="32">
        <v>1297283</v>
      </c>
      <c r="D13" s="32"/>
      <c r="E13" s="32">
        <v>238176</v>
      </c>
      <c r="F13" s="32">
        <v>32745</v>
      </c>
      <c r="G13" s="35">
        <v>696284</v>
      </c>
      <c r="H13" s="32">
        <v>2759172</v>
      </c>
      <c r="I13" s="32">
        <v>209024</v>
      </c>
      <c r="J13" s="32">
        <v>265807</v>
      </c>
      <c r="K13" s="32">
        <v>4305871</v>
      </c>
      <c r="L13" s="7">
        <f t="shared" si="0"/>
        <v>24326968</v>
      </c>
    </row>
    <row r="14" spans="1:12" x14ac:dyDescent="0.25">
      <c r="A14" s="2" t="s">
        <v>8</v>
      </c>
      <c r="B14" s="35">
        <v>4609249</v>
      </c>
      <c r="C14" s="32">
        <v>411737</v>
      </c>
      <c r="D14" s="32"/>
      <c r="E14" s="32">
        <v>254921</v>
      </c>
      <c r="F14" s="32">
        <v>35048</v>
      </c>
      <c r="G14" s="35">
        <v>220990</v>
      </c>
      <c r="H14" s="32">
        <v>875718</v>
      </c>
      <c r="I14" s="32">
        <v>161493</v>
      </c>
      <c r="J14" s="32">
        <v>49864</v>
      </c>
      <c r="K14" s="32">
        <v>1354645</v>
      </c>
      <c r="L14" s="7">
        <f t="shared" si="0"/>
        <v>7973665</v>
      </c>
    </row>
    <row r="15" spans="1:12" x14ac:dyDescent="0.25">
      <c r="A15" s="2" t="s">
        <v>45</v>
      </c>
      <c r="B15" s="35">
        <v>2800776</v>
      </c>
      <c r="C15" s="32">
        <v>250189</v>
      </c>
      <c r="D15" s="32"/>
      <c r="E15" s="56">
        <v>12457</v>
      </c>
      <c r="F15" s="33">
        <v>1713</v>
      </c>
      <c r="G15" s="36">
        <v>134283</v>
      </c>
      <c r="H15" s="33">
        <v>532124</v>
      </c>
      <c r="I15" s="33">
        <v>348096</v>
      </c>
      <c r="J15" s="33">
        <v>45588</v>
      </c>
      <c r="K15" s="33">
        <v>3378809</v>
      </c>
      <c r="L15" s="7">
        <f t="shared" si="0"/>
        <v>7504035</v>
      </c>
    </row>
    <row r="16" spans="1:12" s="10" customFormat="1" x14ac:dyDescent="0.25">
      <c r="A16" s="8" t="s">
        <v>7</v>
      </c>
      <c r="B16" s="9">
        <f t="shared" ref="B16:K16" si="1">SUM(B9:B15)</f>
        <v>368860043</v>
      </c>
      <c r="C16" s="9">
        <f t="shared" si="1"/>
        <v>32949712</v>
      </c>
      <c r="D16" s="9">
        <f t="shared" ref="D16" si="2">SUM(D9:D15)</f>
        <v>0</v>
      </c>
      <c r="E16" s="9">
        <f t="shared" si="1"/>
        <v>10074626</v>
      </c>
      <c r="F16" s="9">
        <f t="shared" si="1"/>
        <v>1385107</v>
      </c>
      <c r="G16" s="9">
        <f t="shared" si="1"/>
        <v>17684944</v>
      </c>
      <c r="H16" s="9">
        <f t="shared" si="1"/>
        <v>70080281</v>
      </c>
      <c r="I16" s="9">
        <f t="shared" si="1"/>
        <v>4865104</v>
      </c>
      <c r="J16" s="9">
        <f t="shared" si="1"/>
        <v>5558268</v>
      </c>
      <c r="K16" s="9">
        <f t="shared" si="1"/>
        <v>69165935</v>
      </c>
      <c r="L16" s="9">
        <f>SUM(L9:L15)</f>
        <v>580624020</v>
      </c>
    </row>
    <row r="17" spans="1:12" x14ac:dyDescent="0.25">
      <c r="A17" s="11"/>
      <c r="B17" s="11"/>
      <c r="C17" s="13"/>
      <c r="D17" s="12"/>
      <c r="E17" s="12"/>
      <c r="F17" s="13"/>
      <c r="G17" s="13"/>
      <c r="H17" s="13"/>
      <c r="I17" s="13"/>
      <c r="J17" s="13"/>
      <c r="K17" s="13"/>
      <c r="L17" s="30">
        <v>580624020</v>
      </c>
    </row>
    <row r="18" spans="1:12" s="10" customFormat="1" x14ac:dyDescent="0.25">
      <c r="L18" s="31">
        <f>+L17-L16</f>
        <v>0</v>
      </c>
    </row>
    <row r="19" spans="1:12" x14ac:dyDescent="0.25">
      <c r="K19" s="15"/>
      <c r="L19" s="34"/>
    </row>
    <row r="20" spans="1:12" x14ac:dyDescent="0.25">
      <c r="K20" s="15"/>
      <c r="L20" s="34"/>
    </row>
    <row r="21" spans="1:12" x14ac:dyDescent="0.25">
      <c r="K21" s="15"/>
    </row>
    <row r="22" spans="1:12" x14ac:dyDescent="0.25">
      <c r="E22" s="15"/>
      <c r="F22" s="15"/>
      <c r="H22" s="15"/>
      <c r="K22" s="34"/>
    </row>
    <row r="23" spans="1:12" x14ac:dyDescent="0.25">
      <c r="E23" s="15"/>
      <c r="F23" s="15"/>
      <c r="K23" s="15"/>
    </row>
    <row r="24" spans="1:12" x14ac:dyDescent="0.25">
      <c r="E24" s="15"/>
      <c r="F24" s="15"/>
      <c r="K24" s="15"/>
    </row>
    <row r="25" spans="1:12" x14ac:dyDescent="0.25">
      <c r="E25" s="15"/>
      <c r="F25" s="15"/>
    </row>
    <row r="26" spans="1:12" x14ac:dyDescent="0.25">
      <c r="E26" s="15"/>
      <c r="F26" s="15"/>
    </row>
    <row r="27" spans="1:12" x14ac:dyDescent="0.25">
      <c r="E27" s="15"/>
      <c r="F27" s="15"/>
    </row>
    <row r="28" spans="1:12" x14ac:dyDescent="0.25">
      <c r="E28" s="15"/>
      <c r="F28" s="15"/>
    </row>
    <row r="29" spans="1:12" x14ac:dyDescent="0.25">
      <c r="E29" s="15"/>
      <c r="F29" s="15"/>
    </row>
    <row r="30" spans="1:12" x14ac:dyDescent="0.25">
      <c r="E30" s="15"/>
      <c r="F30" s="15"/>
    </row>
    <row r="31" spans="1:12" x14ac:dyDescent="0.25">
      <c r="E31" s="15"/>
      <c r="F31" s="15"/>
    </row>
    <row r="32" spans="1:12" x14ac:dyDescent="0.25">
      <c r="E32" s="15"/>
      <c r="F32" s="15"/>
    </row>
    <row r="33" spans="6:6" x14ac:dyDescent="0.25">
      <c r="F33" s="14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Ramo 33</vt:lpstr>
      <vt:lpstr>Estatales y compensatorios</vt:lpstr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2024-10-07T16:59:05Z</cp:lastPrinted>
  <dcterms:created xsi:type="dcterms:W3CDTF">2020-07-09T01:07:59Z</dcterms:created>
  <dcterms:modified xsi:type="dcterms:W3CDTF">2024-11-07T20:38:08Z</dcterms:modified>
</cp:coreProperties>
</file>